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 204F20\BUS 204 Zoom 92420\"/>
    </mc:Choice>
  </mc:AlternateContent>
  <xr:revisionPtr revIDLastSave="0" documentId="13_ncr:1_{2E9AB357-ADE0-4874-B710-5EF91901A86C}" xr6:coauthVersionLast="45" xr6:coauthVersionMax="45" xr10:uidLastSave="{00000000-0000-0000-0000-000000000000}"/>
  <bookViews>
    <workbookView showSheetTabs="0" xWindow="-108" yWindow="-108" windowWidth="23256" windowHeight="12576" firstSheet="2" activeTab="7" xr2:uid="{00000000-000D-0000-FFFF-FFFF00000000}"/>
  </bookViews>
  <sheets>
    <sheet name="1. GoalSeeker Solved" sheetId="13" r:id="rId1"/>
    <sheet name="1. GoalSeeker" sheetId="3" r:id="rId2"/>
    <sheet name="3. Proble Solved " sheetId="8" r:id="rId3"/>
    <sheet name="3.Problem " sheetId="6" r:id="rId4"/>
    <sheet name="4. Problem Solved" sheetId="9" r:id="rId5"/>
    <sheet name="4. Problem" sheetId="7" r:id="rId6"/>
    <sheet name="Content" sheetId="11" r:id="rId7"/>
    <sheet name="First Page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9" l="1"/>
  <c r="R18" i="8"/>
  <c r="Q26" i="8"/>
  <c r="N23" i="13" l="1"/>
  <c r="N21" i="13"/>
  <c r="N25" i="13" l="1"/>
</calcChain>
</file>

<file path=xl/sharedStrings.xml><?xml version="1.0" encoding="utf-8"?>
<sst xmlns="http://schemas.openxmlformats.org/spreadsheetml/2006/main" count="28" uniqueCount="18">
  <si>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</si>
  <si>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</si>
  <si>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</si>
  <si>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</si>
  <si>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</si>
  <si>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</si>
  <si>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</si>
  <si>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</si>
  <si>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</si>
  <si>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</si>
  <si>
    <t>Dimension (inch)</t>
  </si>
  <si>
    <t>Length</t>
  </si>
  <si>
    <t>2 x 4</t>
  </si>
  <si>
    <t>2 x 6</t>
  </si>
  <si>
    <t>2 x 8</t>
  </si>
  <si>
    <t>8ft</t>
  </si>
  <si>
    <t>10ft</t>
  </si>
  <si>
    <t>12ft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</si>
</sst>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22"/>
      <color theme="1"/>
      <name val="FrankRuehl"/>
      <family val="2"/>
      <charset val="177"/>
    </font>
    <font>
      <sz val="24"/>
      <color theme="1"/>
      <name val="Calibri"/>
      <family val="2"/>
      <scheme val="minor"/>
    </font>
    <font>
      <b/>
      <sz val="22"/>
      <color theme="1"/>
      <name val="Lucida Bright"/>
      <family val="1"/>
    </font>
    <font>
      <sz val="22"/>
      <color theme="1"/>
      <name val="Lucida Bright"/>
      <family val="1"/>
    </font>
    <font>
      <b/>
      <sz val="22"/>
      <color rgb="FFFFC000"/>
      <name val="Lucida Bright"/>
      <family val="1"/>
    </font>
    <font>
      <sz val="11"/>
      <color theme="1"/>
      <name val="Lucida Bright"/>
      <family val="1"/>
    </font>
    <font>
      <b/>
      <sz val="28"/>
      <color rgb="FFFFFF00"/>
      <name val="Lucida Bright"/>
      <family val="1"/>
    </font>
    <font>
      <b/>
      <sz val="22"/>
      <color rgb="FFFFFF00"/>
      <name val="Lucida Bright"/>
      <family val="1"/>
    </font>
    <font>
      <sz val="20"/>
      <color theme="1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4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6" fontId="12" fillId="7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6" fontId="12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 GoalSeek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GoalSeeker Solved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3.Problem '!A1"/><Relationship Id="rId1" Type="http://schemas.openxmlformats.org/officeDocument/2006/relationships/hyperlink" Target="#'1. GoalSeeker'!A1"/><Relationship Id="rId5" Type="http://schemas.openxmlformats.org/officeDocument/2006/relationships/hyperlink" Target="#'First Page'!A1"/><Relationship Id="rId4" Type="http://schemas.openxmlformats.org/officeDocument/2006/relationships/hyperlink" Target="#'4. Problem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3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E06FA-7C1E-42A3-B45C-DD4F28C0135E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2299609</xdr:colOff>
      <xdr:row>0</xdr:row>
      <xdr:rowOff>190499</xdr:rowOff>
    </xdr:from>
    <xdr:to>
      <xdr:col>12</xdr:col>
      <xdr:colOff>666752</xdr:colOff>
      <xdr:row>4</xdr:row>
      <xdr:rowOff>244928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35AB666C-8673-4653-8FC5-F1114B166966}"/>
            </a:ext>
          </a:extLst>
        </xdr:cNvPr>
        <xdr:cNvSpPr/>
      </xdr:nvSpPr>
      <xdr:spPr>
        <a:xfrm>
          <a:off x="4640038" y="190499"/>
          <a:ext cx="5265964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 Solution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746215</xdr:colOff>
      <xdr:row>5</xdr:row>
      <xdr:rowOff>206285</xdr:rowOff>
    </xdr:from>
    <xdr:to>
      <xdr:col>19</xdr:col>
      <xdr:colOff>81643</xdr:colOff>
      <xdr:row>7</xdr:row>
      <xdr:rowOff>122466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B3C483-39DB-484B-9827-8CF10D0AE43F}"/>
            </a:ext>
          </a:extLst>
        </xdr:cNvPr>
        <xdr:cNvSpPr txBox="1"/>
      </xdr:nvSpPr>
      <xdr:spPr>
        <a:xfrm>
          <a:off x="9985465" y="1403714"/>
          <a:ext cx="7173142" cy="460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To solve follow this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 p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ath: Data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What-if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Goal Seek</a:t>
          </a:r>
        </a:p>
      </xdr:txBody>
    </xdr:sp>
    <xdr:clientData/>
  </xdr:twoCellAnchor>
  <xdr:twoCellAnchor>
    <xdr:from>
      <xdr:col>14</xdr:col>
      <xdr:colOff>163286</xdr:colOff>
      <xdr:row>9</xdr:row>
      <xdr:rowOff>258535</xdr:rowOff>
    </xdr:from>
    <xdr:to>
      <xdr:col>15</xdr:col>
      <xdr:colOff>27215</xdr:colOff>
      <xdr:row>15</xdr:row>
      <xdr:rowOff>122463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DA88E12-D8DB-46CF-A0D2-222C14174852}"/>
            </a:ext>
          </a:extLst>
        </xdr:cNvPr>
        <xdr:cNvSpPr/>
      </xdr:nvSpPr>
      <xdr:spPr>
        <a:xfrm>
          <a:off x="14355536" y="2315935"/>
          <a:ext cx="454479" cy="19403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258535</xdr:colOff>
      <xdr:row>17</xdr:row>
      <xdr:rowOff>204107</xdr:rowOff>
    </xdr:from>
    <xdr:to>
      <xdr:col>15</xdr:col>
      <xdr:colOff>122464</xdr:colOff>
      <xdr:row>25</xdr:row>
      <xdr:rowOff>68036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6E11CA9-81D8-418E-BB46-358D6AACE1B2}"/>
            </a:ext>
          </a:extLst>
        </xdr:cNvPr>
        <xdr:cNvSpPr/>
      </xdr:nvSpPr>
      <xdr:spPr>
        <a:xfrm>
          <a:off x="14450785" y="5023757"/>
          <a:ext cx="454479" cy="2664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353785</xdr:colOff>
      <xdr:row>10</xdr:row>
      <xdr:rowOff>326571</xdr:rowOff>
    </xdr:from>
    <xdr:to>
      <xdr:col>19</xdr:col>
      <xdr:colOff>557893</xdr:colOff>
      <xdr:row>14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E87DD1-EC4E-42D0-ACA5-1F0588C40D7E}"/>
            </a:ext>
          </a:extLst>
        </xdr:cNvPr>
        <xdr:cNvSpPr txBox="1"/>
      </xdr:nvSpPr>
      <xdr:spPr>
        <a:xfrm>
          <a:off x="15136585" y="2745921"/>
          <a:ext cx="2566308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</a:t>
          </a:r>
          <a:r>
            <a:rPr lang="en-US" sz="1800" baseline="0">
              <a:latin typeface="Lucida Bright" panose="02040602050505020304" pitchFamily="18" charset="0"/>
            </a:rPr>
            <a:t>s information is extracted from the problem.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421822</xdr:colOff>
      <xdr:row>17</xdr:row>
      <xdr:rowOff>95250</xdr:rowOff>
    </xdr:from>
    <xdr:to>
      <xdr:col>20</xdr:col>
      <xdr:colOff>40823</xdr:colOff>
      <xdr:row>20</xdr:row>
      <xdr:rowOff>136072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656C82-E83F-4A73-A8A8-220CDFCE85A7}"/>
            </a:ext>
          </a:extLst>
        </xdr:cNvPr>
        <xdr:cNvSpPr txBox="1"/>
      </xdr:nvSpPr>
      <xdr:spPr>
        <a:xfrm>
          <a:off x="15204622" y="4914900"/>
          <a:ext cx="2571751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This</a:t>
          </a:r>
          <a:r>
            <a:rPr lang="en-US" sz="1800" baseline="0">
              <a:latin typeface="Lucida Bright" panose="02040602050505020304" pitchFamily="18" charset="0"/>
            </a:rPr>
            <a:t> model is driven by the built-in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449036</xdr:colOff>
      <xdr:row>22</xdr:row>
      <xdr:rowOff>68037</xdr:rowOff>
    </xdr:from>
    <xdr:to>
      <xdr:col>20</xdr:col>
      <xdr:colOff>68037</xdr:colOff>
      <xdr:row>25</xdr:row>
      <xdr:rowOff>163287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4FBC21-E638-4822-95AC-DBA9C55A11C5}"/>
            </a:ext>
          </a:extLst>
        </xdr:cNvPr>
        <xdr:cNvSpPr txBox="1"/>
      </xdr:nvSpPr>
      <xdr:spPr>
        <a:xfrm>
          <a:off x="15231836" y="6659337"/>
          <a:ext cx="2571751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Open</a:t>
          </a:r>
          <a:r>
            <a:rPr lang="en-US" sz="1800" baseline="0">
              <a:latin typeface="Lucida Bright" panose="02040602050505020304" pitchFamily="18" charset="0"/>
            </a:rPr>
            <a:t> the yellow cells to see these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326570</xdr:colOff>
      <xdr:row>8</xdr:row>
      <xdr:rowOff>95250</xdr:rowOff>
    </xdr:from>
    <xdr:to>
      <xdr:col>11</xdr:col>
      <xdr:colOff>95249</xdr:colOff>
      <xdr:row>29</xdr:row>
      <xdr:rowOff>104503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1DBD51-6B7B-4D3C-8C36-D0D7A326581B}"/>
            </a:ext>
          </a:extLst>
        </xdr:cNvPr>
        <xdr:cNvSpPr txBox="1"/>
      </xdr:nvSpPr>
      <xdr:spPr>
        <a:xfrm>
          <a:off x="911677" y="2109107"/>
          <a:ext cx="7837715" cy="6608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Production Volume in Units  = Sales Volume in Units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1619249</xdr:colOff>
      <xdr:row>2</xdr:row>
      <xdr:rowOff>27214</xdr:rowOff>
    </xdr:from>
    <xdr:to>
      <xdr:col>13</xdr:col>
      <xdr:colOff>655863</xdr:colOff>
      <xdr:row>4</xdr:row>
      <xdr:rowOff>223155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312BE2E8-9409-4887-BCC4-CB5F28ABDF10}"/>
            </a:ext>
          </a:extLst>
        </xdr:cNvPr>
        <xdr:cNvSpPr/>
      </xdr:nvSpPr>
      <xdr:spPr>
        <a:xfrm>
          <a:off x="10858499" y="408214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Production Volume in Units  = Sales Volume in Units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326574</xdr:colOff>
      <xdr:row>1</xdr:row>
      <xdr:rowOff>176892</xdr:rowOff>
    </xdr:from>
    <xdr:to>
      <xdr:col>12</xdr:col>
      <xdr:colOff>1251859</xdr:colOff>
      <xdr:row>5</xdr:row>
      <xdr:rowOff>149678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25145" y="367392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1018</xdr:colOff>
      <xdr:row>5</xdr:row>
      <xdr:rowOff>195941</xdr:rowOff>
    </xdr:to>
    <xdr:sp macro="" textlink="">
      <xdr:nvSpPr>
        <xdr:cNvPr id="1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D4DF1-AA99-4275-8D7E-ED71FDB3B21F}"/>
            </a:ext>
          </a:extLst>
        </xdr:cNvPr>
        <xdr:cNvSpPr/>
      </xdr:nvSpPr>
      <xdr:spPr>
        <a:xfrm>
          <a:off x="12709071" y="653143"/>
          <a:ext cx="2028483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149678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302829" cy="401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Other Variable Costs (</a:t>
          </a:r>
          <a:r>
            <a:rPr lang="en-US" sz="2000" b="1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VC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) = $2.25 per unit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1265464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05107" y="4332514"/>
          <a:ext cx="6191250" cy="1083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sell 20,000 units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216014</xdr:colOff>
      <xdr:row>4</xdr:row>
      <xdr:rowOff>1701</xdr:rowOff>
    </xdr:from>
    <xdr:to>
      <xdr:col>21</xdr:col>
      <xdr:colOff>238126</xdr:colOff>
      <xdr:row>7</xdr:row>
      <xdr:rowOff>42849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145952" y="763701"/>
          <a:ext cx="4153580" cy="612648"/>
        </a:xfrm>
        <a:prstGeom prst="wedgeRectCallout">
          <a:avLst>
            <a:gd name="adj1" fmla="val -30048"/>
            <a:gd name="adj2" fmla="val 344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25</xdr:row>
      <xdr:rowOff>202406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250102" cy="3378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units)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9</xdr:row>
      <xdr:rowOff>118723</xdr:rowOff>
    </xdr:from>
    <xdr:to>
      <xdr:col>17</xdr:col>
      <xdr:colOff>333373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8" y="1833223"/>
          <a:ext cx="2311173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Units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547688</xdr:colOff>
      <xdr:row>27</xdr:row>
      <xdr:rowOff>0</xdr:rowOff>
    </xdr:from>
    <xdr:to>
      <xdr:col>11</xdr:col>
      <xdr:colOff>47625</xdr:colOff>
      <xdr:row>33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7688" y="5572125"/>
          <a:ext cx="6250781" cy="1250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489856</xdr:colOff>
      <xdr:row>19</xdr:row>
      <xdr:rowOff>250371</xdr:rowOff>
    </xdr:from>
    <xdr:to>
      <xdr:col>20</xdr:col>
      <xdr:colOff>612320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205106" y="4332514"/>
          <a:ext cx="6939643" cy="1083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$100,000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in revenue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326572</xdr:colOff>
      <xdr:row>1</xdr:row>
      <xdr:rowOff>122465</xdr:rowOff>
    </xdr:from>
    <xdr:to>
      <xdr:col>15</xdr:col>
      <xdr:colOff>590550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388179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19</xdr:col>
      <xdr:colOff>1374321</xdr:colOff>
      <xdr:row>6</xdr:row>
      <xdr:rowOff>176893</xdr:rowOff>
    </xdr:from>
    <xdr:to>
      <xdr:col>23</xdr:col>
      <xdr:colOff>557892</xdr:colOff>
      <xdr:row>10</xdr:row>
      <xdr:rowOff>27541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4505214" y="1319893"/>
          <a:ext cx="2422071" cy="612648"/>
        </a:xfrm>
        <a:prstGeom prst="wedgeRectCallout">
          <a:avLst>
            <a:gd name="adj1" fmla="val -59295"/>
            <a:gd name="adj2" fmla="val 2690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3265</xdr:rowOff>
    </xdr:from>
    <xdr:to>
      <xdr:col>11</xdr:col>
      <xdr:colOff>43543</xdr:colOff>
      <xdr:row>25</xdr:row>
      <xdr:rowOff>217714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908265"/>
          <a:ext cx="6302829" cy="36570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$)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Total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5</xdr:row>
      <xdr:rowOff>161585</xdr:rowOff>
    </xdr:from>
    <xdr:to>
      <xdr:col>24</xdr:col>
      <xdr:colOff>69736</xdr:colOff>
      <xdr:row>9</xdr:row>
      <xdr:rowOff>139812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025312" y="1114085"/>
          <a:ext cx="2224768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($)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0</xdr:colOff>
      <xdr:row>27</xdr:row>
      <xdr:rowOff>27214</xdr:rowOff>
    </xdr:from>
    <xdr:to>
      <xdr:col>10</xdr:col>
      <xdr:colOff>595312</xdr:colOff>
      <xdr:row>31</xdr:row>
      <xdr:rowOff>183695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12321" y="5810250"/>
          <a:ext cx="6174241" cy="891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12</xdr:col>
      <xdr:colOff>63500</xdr:colOff>
      <xdr:row>12</xdr:row>
      <xdr:rowOff>14242</xdr:rowOff>
    </xdr:from>
    <xdr:to>
      <xdr:col>22</xdr:col>
      <xdr:colOff>111125</xdr:colOff>
      <xdr:row>16</xdr:row>
      <xdr:rowOff>120921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7302500" y="2300242"/>
          <a:ext cx="6080125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Goal Seek Model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583380</xdr:colOff>
      <xdr:row>19</xdr:row>
      <xdr:rowOff>151038</xdr:rowOff>
    </xdr:from>
    <xdr:to>
      <xdr:col>22</xdr:col>
      <xdr:colOff>63500</xdr:colOff>
      <xdr:row>24</xdr:row>
      <xdr:rowOff>126999</xdr:rowOff>
    </xdr:to>
    <xdr:sp macro="" textlink="">
      <xdr:nvSpPr>
        <xdr:cNvPr id="22" name="Rounded Rectangl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219130" y="3770538"/>
          <a:ext cx="6115870" cy="9284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(units)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555625</xdr:colOff>
      <xdr:row>27</xdr:row>
      <xdr:rowOff>164193</xdr:rowOff>
    </xdr:from>
    <xdr:to>
      <xdr:col>22</xdr:col>
      <xdr:colOff>31750</xdr:colOff>
      <xdr:row>32</xdr:row>
      <xdr:rowOff>142875</xdr:rowOff>
    </xdr:to>
    <xdr:sp macro="" textlink="">
      <xdr:nvSpPr>
        <xdr:cNvPr id="25" name="Rounded 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7191375" y="5307693"/>
          <a:ext cx="6111875" cy="9311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($) 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492742</xdr:colOff>
      <xdr:row>27</xdr:row>
      <xdr:rowOff>187595</xdr:rowOff>
    </xdr:from>
    <xdr:to>
      <xdr:col>16</xdr:col>
      <xdr:colOff>299523</xdr:colOff>
      <xdr:row>32</xdr:row>
      <xdr:rowOff>105952</xdr:rowOff>
    </xdr:to>
    <xdr:sp macro="" textlink="">
      <xdr:nvSpPr>
        <xdr:cNvPr id="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ADECF4-B657-4CA5-9B72-E5A657DF745C}"/>
            </a:ext>
          </a:extLst>
        </xdr:cNvPr>
        <xdr:cNvSpPr/>
      </xdr:nvSpPr>
      <xdr:spPr>
        <a:xfrm>
          <a:off x="6588742" y="5331095"/>
          <a:ext cx="3464381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 here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3" name="Picture 2" descr="Picturelogo1.png">
          <a:extLst>
            <a:ext uri="{FF2B5EF4-FFF2-40B4-BE49-F238E27FC236}">
              <a16:creationId xmlns:a16="http://schemas.microsoft.com/office/drawing/2014/main" id="{E8027422-5514-4268-BE88-873F4099D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4D5D0F-8294-44D2-81D9-76EFDCA944D5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9</xdr:col>
      <xdr:colOff>406469</xdr:colOff>
      <xdr:row>19</xdr:row>
      <xdr:rowOff>187074</xdr:rowOff>
    </xdr:from>
    <xdr:to>
      <xdr:col>17</xdr:col>
      <xdr:colOff>175147</xdr:colOff>
      <xdr:row>25</xdr:row>
      <xdr:rowOff>2570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3B2B662C-8C28-4188-BA37-773347B40FF2}"/>
            </a:ext>
          </a:extLst>
        </xdr:cNvPr>
        <xdr:cNvSpPr/>
      </xdr:nvSpPr>
      <xdr:spPr>
        <a:xfrm>
          <a:off x="5892869" y="3806574"/>
          <a:ext cx="4645478" cy="95849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Break-even</a:t>
          </a:r>
        </a:p>
      </xdr:txBody>
    </xdr:sp>
    <xdr:clientData/>
  </xdr:twoCellAnchor>
  <xdr:twoCellAnchor>
    <xdr:from>
      <xdr:col>8</xdr:col>
      <xdr:colOff>524410</xdr:colOff>
      <xdr:row>8</xdr:row>
      <xdr:rowOff>149830</xdr:rowOff>
    </xdr:from>
    <xdr:to>
      <xdr:col>17</xdr:col>
      <xdr:colOff>385281</xdr:colOff>
      <xdr:row>17</xdr:row>
      <xdr:rowOff>32106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401B5BB9-B869-46BA-9CF4-31EF15B773EB}"/>
            </a:ext>
          </a:extLst>
        </xdr:cNvPr>
        <xdr:cNvSpPr/>
      </xdr:nvSpPr>
      <xdr:spPr>
        <a:xfrm>
          <a:off x="5401210" y="1673830"/>
          <a:ext cx="5347271" cy="159677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Test 1</a:t>
          </a:r>
        </a:p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Overview</a:t>
          </a:r>
        </a:p>
      </xdr:txBody>
    </xdr:sp>
    <xdr:clientData/>
  </xdr:twoCellAnchor>
  <xdr:twoCellAnchor>
    <xdr:from>
      <xdr:col>8</xdr:col>
      <xdr:colOff>470899</xdr:colOff>
      <xdr:row>1</xdr:row>
      <xdr:rowOff>21405</xdr:rowOff>
    </xdr:from>
    <xdr:to>
      <xdr:col>17</xdr:col>
      <xdr:colOff>556516</xdr:colOff>
      <xdr:row>6</xdr:row>
      <xdr:rowOff>29540</xdr:rowOff>
    </xdr:to>
    <xdr:sp macro="" textlink="">
      <xdr:nvSpPr>
        <xdr:cNvPr id="7" name="Rounded Rectangle 7">
          <a:extLst>
            <a:ext uri="{FF2B5EF4-FFF2-40B4-BE49-F238E27FC236}">
              <a16:creationId xmlns:a16="http://schemas.microsoft.com/office/drawing/2014/main" id="{2F477EB3-419E-4019-8A6D-A51B237D1E4D}"/>
            </a:ext>
          </a:extLst>
        </xdr:cNvPr>
        <xdr:cNvSpPr/>
      </xdr:nvSpPr>
      <xdr:spPr>
        <a:xfrm>
          <a:off x="5347699" y="211905"/>
          <a:ext cx="5572017" cy="96063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002060"/>
              </a:solidFill>
              <a:latin typeface="Lucida Bright" panose="02040602050505020304" pitchFamily="18" charset="0"/>
            </a:rPr>
            <a:t>Business Statistics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R26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36"/>
      <c r="F3" s="36"/>
      <c r="G3" s="36"/>
      <c r="H3" s="36"/>
    </row>
    <row r="4" spans="5:18" ht="21" x14ac:dyDescent="0.4">
      <c r="E4" s="19"/>
      <c r="F4" s="19"/>
      <c r="G4" s="19"/>
      <c r="H4" s="19"/>
    </row>
    <row r="5" spans="5:18" ht="21" x14ac:dyDescent="0.4">
      <c r="E5" s="19"/>
      <c r="F5" s="19"/>
      <c r="G5" s="19"/>
      <c r="H5" s="19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1" x14ac:dyDescent="0.4">
      <c r="E8" s="5"/>
      <c r="F8" s="5"/>
      <c r="G8" s="5"/>
      <c r="H8" s="5"/>
      <c r="L8" s="31"/>
      <c r="M8" s="31"/>
      <c r="N8" s="31"/>
      <c r="O8" s="31"/>
      <c r="P8" s="31"/>
    </row>
    <row r="9" spans="5:18" ht="27.6" x14ac:dyDescent="0.45">
      <c r="L9" s="31"/>
      <c r="M9" s="20" t="s">
        <v>9</v>
      </c>
      <c r="N9" s="21"/>
      <c r="O9" s="21"/>
      <c r="P9" s="21"/>
      <c r="Q9" s="18"/>
      <c r="R9" s="18"/>
    </row>
    <row r="10" spans="5:18" ht="27" x14ac:dyDescent="0.4">
      <c r="L10" s="31"/>
      <c r="M10" s="22"/>
      <c r="N10" s="22"/>
      <c r="O10" s="22"/>
      <c r="P10" s="22"/>
    </row>
    <row r="11" spans="5:18" ht="27" x14ac:dyDescent="0.4">
      <c r="L11" s="31"/>
      <c r="M11" s="23" t="s">
        <v>4</v>
      </c>
      <c r="N11" s="24">
        <v>5000</v>
      </c>
      <c r="O11" s="22"/>
      <c r="P11" s="22"/>
    </row>
    <row r="12" spans="5:18" ht="27" x14ac:dyDescent="0.4">
      <c r="L12" s="31"/>
      <c r="M12" s="23"/>
      <c r="N12" s="25"/>
      <c r="O12" s="22"/>
      <c r="P12" s="22"/>
    </row>
    <row r="13" spans="5:18" ht="27" x14ac:dyDescent="0.4">
      <c r="L13" s="31"/>
      <c r="M13" s="23" t="s">
        <v>5</v>
      </c>
      <c r="N13" s="24">
        <v>2</v>
      </c>
      <c r="O13" s="22"/>
      <c r="P13" s="22"/>
    </row>
    <row r="14" spans="5:18" ht="27" x14ac:dyDescent="0.4">
      <c r="L14" s="31"/>
      <c r="M14" s="23"/>
      <c r="N14" s="25"/>
      <c r="O14" s="22"/>
      <c r="P14" s="22"/>
    </row>
    <row r="15" spans="5:18" ht="27" x14ac:dyDescent="0.4">
      <c r="L15" s="31"/>
      <c r="M15" s="23" t="s">
        <v>0</v>
      </c>
      <c r="N15" s="24">
        <v>5</v>
      </c>
      <c r="O15" s="22"/>
      <c r="P15" s="22"/>
    </row>
    <row r="16" spans="5:18" ht="27" x14ac:dyDescent="0.4">
      <c r="L16" s="31"/>
      <c r="M16" s="22"/>
      <c r="N16" s="26"/>
      <c r="O16" s="22"/>
      <c r="P16" s="22"/>
    </row>
    <row r="17" spans="12:18" ht="27.6" x14ac:dyDescent="0.45">
      <c r="L17" s="31"/>
      <c r="M17" s="37" t="s">
        <v>7</v>
      </c>
      <c r="N17" s="37"/>
      <c r="O17" s="37"/>
      <c r="P17" s="37"/>
    </row>
    <row r="18" spans="12:18" ht="27" x14ac:dyDescent="0.4">
      <c r="L18" s="31"/>
      <c r="M18" s="22"/>
      <c r="N18" s="26"/>
      <c r="O18" s="22"/>
      <c r="P18" s="22"/>
    </row>
    <row r="19" spans="12:18" ht="27.6" x14ac:dyDescent="0.45">
      <c r="L19" s="31"/>
      <c r="M19" s="27" t="s">
        <v>3</v>
      </c>
      <c r="N19" s="28"/>
      <c r="O19" s="22"/>
      <c r="P19" s="22"/>
    </row>
    <row r="20" spans="12:18" ht="31.2" x14ac:dyDescent="0.6">
      <c r="L20" s="31"/>
      <c r="M20" s="23"/>
      <c r="N20" s="25"/>
      <c r="O20" s="22"/>
      <c r="P20" s="22"/>
      <c r="Q20" s="38"/>
      <c r="R20" s="38"/>
    </row>
    <row r="21" spans="12:18" ht="27" x14ac:dyDescent="0.4">
      <c r="L21" s="31"/>
      <c r="M21" s="23" t="s">
        <v>1</v>
      </c>
      <c r="N21" s="32">
        <f>N11+N19*N13</f>
        <v>5000</v>
      </c>
      <c r="O21" s="22"/>
      <c r="P21" s="22"/>
    </row>
    <row r="22" spans="12:18" ht="27" x14ac:dyDescent="0.4">
      <c r="L22" s="31"/>
      <c r="M22" s="23"/>
      <c r="N22" s="25"/>
      <c r="O22" s="22"/>
      <c r="P22" s="22"/>
    </row>
    <row r="23" spans="12:18" ht="27" x14ac:dyDescent="0.4">
      <c r="L23" s="31"/>
      <c r="M23" s="23" t="s">
        <v>2</v>
      </c>
      <c r="N23" s="32">
        <f>N15*N19</f>
        <v>0</v>
      </c>
      <c r="O23" s="22"/>
      <c r="P23" s="22"/>
    </row>
    <row r="24" spans="12:18" ht="27" x14ac:dyDescent="0.4">
      <c r="L24" s="31"/>
      <c r="M24" s="23"/>
      <c r="N24" s="25"/>
      <c r="O24" s="22"/>
      <c r="P24" s="22"/>
    </row>
    <row r="25" spans="12:18" ht="27" x14ac:dyDescent="0.4">
      <c r="L25" s="31"/>
      <c r="M25" s="23" t="s">
        <v>6</v>
      </c>
      <c r="N25" s="32">
        <f>N23-N21</f>
        <v>-5000</v>
      </c>
      <c r="O25" s="22"/>
      <c r="P25" s="22"/>
    </row>
    <row r="26" spans="12:18" x14ac:dyDescent="0.3">
      <c r="L26" s="31"/>
      <c r="M26" s="31"/>
      <c r="N26" s="31"/>
      <c r="O26" s="31"/>
      <c r="P26" s="31"/>
    </row>
  </sheetData>
  <mergeCells count="3">
    <mergeCell ref="E3:H3"/>
    <mergeCell ref="M17:P17"/>
    <mergeCell ref="Q20:R20"/>
  </mergeCells>
  <pageMargins left="0.7" right="0.7" top="0.75" bottom="0.75" header="0.3" footer="0.3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R25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36"/>
      <c r="F3" s="36"/>
      <c r="G3" s="36"/>
      <c r="H3" s="36"/>
    </row>
    <row r="4" spans="5:18" ht="21" x14ac:dyDescent="0.4">
      <c r="E4" s="4"/>
      <c r="F4" s="4"/>
      <c r="G4" s="4"/>
      <c r="H4" s="4"/>
    </row>
    <row r="5" spans="5:18" ht="21" x14ac:dyDescent="0.4">
      <c r="E5" s="15"/>
      <c r="F5" s="15"/>
      <c r="G5" s="15"/>
      <c r="H5" s="15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7.6" x14ac:dyDescent="0.45">
      <c r="M8" s="20" t="s">
        <v>9</v>
      </c>
      <c r="N8" s="21"/>
      <c r="O8" s="21"/>
      <c r="P8" s="21"/>
      <c r="Q8" s="18"/>
      <c r="R8" s="18"/>
    </row>
    <row r="9" spans="5:18" ht="27" x14ac:dyDescent="0.4">
      <c r="M9" s="22"/>
      <c r="N9" s="22"/>
      <c r="O9" s="22"/>
      <c r="P9" s="22"/>
    </row>
    <row r="10" spans="5:18" ht="27" x14ac:dyDescent="0.4">
      <c r="M10" s="23" t="s">
        <v>4</v>
      </c>
      <c r="N10" s="24"/>
      <c r="O10" s="22"/>
      <c r="P10" s="22"/>
    </row>
    <row r="11" spans="5:18" ht="27" x14ac:dyDescent="0.4">
      <c r="M11" s="23"/>
      <c r="N11" s="25"/>
      <c r="O11" s="22"/>
      <c r="P11" s="22"/>
    </row>
    <row r="12" spans="5:18" ht="27" x14ac:dyDescent="0.4">
      <c r="M12" s="23" t="s">
        <v>5</v>
      </c>
      <c r="N12" s="24"/>
      <c r="O12" s="22"/>
      <c r="P12" s="22"/>
    </row>
    <row r="13" spans="5:18" ht="27" x14ac:dyDescent="0.4">
      <c r="M13" s="23"/>
      <c r="N13" s="25"/>
      <c r="O13" s="22"/>
      <c r="P13" s="22"/>
    </row>
    <row r="14" spans="5:18" ht="27" x14ac:dyDescent="0.4">
      <c r="M14" s="23" t="s">
        <v>0</v>
      </c>
      <c r="N14" s="24"/>
      <c r="O14" s="22"/>
      <c r="P14" s="22"/>
    </row>
    <row r="15" spans="5:18" ht="27" x14ac:dyDescent="0.4">
      <c r="M15" s="22"/>
      <c r="N15" s="26"/>
      <c r="O15" s="22"/>
      <c r="P15" s="22"/>
    </row>
    <row r="16" spans="5:18" ht="27.6" x14ac:dyDescent="0.45">
      <c r="M16" s="37" t="s">
        <v>7</v>
      </c>
      <c r="N16" s="37"/>
      <c r="O16" s="37"/>
      <c r="P16" s="37"/>
    </row>
    <row r="17" spans="6:18" ht="27" x14ac:dyDescent="0.4">
      <c r="M17" s="22"/>
      <c r="N17" s="26"/>
      <c r="O17" s="22"/>
      <c r="P17" s="22"/>
    </row>
    <row r="18" spans="6:18" ht="27.6" x14ac:dyDescent="0.45">
      <c r="M18" s="27" t="s">
        <v>3</v>
      </c>
      <c r="N18" s="28"/>
      <c r="O18" s="22"/>
      <c r="P18" s="22"/>
    </row>
    <row r="19" spans="6:18" ht="31.2" x14ac:dyDescent="0.6">
      <c r="M19" s="23"/>
      <c r="N19" s="29"/>
      <c r="O19" s="22"/>
      <c r="P19" s="22"/>
      <c r="Q19" s="38"/>
      <c r="R19" s="38"/>
    </row>
    <row r="20" spans="6:18" ht="27" x14ac:dyDescent="0.4">
      <c r="F20" s="39" t="s">
        <v>10</v>
      </c>
      <c r="G20" s="40"/>
      <c r="H20" s="40"/>
      <c r="I20" s="41"/>
      <c r="M20" s="23" t="s">
        <v>1</v>
      </c>
      <c r="N20" s="30"/>
      <c r="O20" s="22"/>
      <c r="P20" s="22"/>
    </row>
    <row r="21" spans="6:18" ht="27" x14ac:dyDescent="0.4">
      <c r="F21" s="33" t="s">
        <v>11</v>
      </c>
      <c r="G21" s="33" t="s">
        <v>12</v>
      </c>
      <c r="H21" s="33" t="s">
        <v>13</v>
      </c>
      <c r="I21" s="33" t="s">
        <v>14</v>
      </c>
      <c r="M21" s="23"/>
      <c r="N21" s="29"/>
      <c r="O21" s="22"/>
      <c r="P21" s="22"/>
    </row>
    <row r="22" spans="6:18" ht="27" x14ac:dyDescent="0.4">
      <c r="F22" s="33"/>
      <c r="G22" s="33"/>
      <c r="H22" s="33"/>
      <c r="I22" s="33"/>
      <c r="M22" s="23" t="s">
        <v>2</v>
      </c>
      <c r="N22" s="30"/>
      <c r="O22" s="22"/>
      <c r="P22" s="22"/>
    </row>
    <row r="23" spans="6:18" ht="27" x14ac:dyDescent="0.4">
      <c r="F23" s="33" t="s">
        <v>15</v>
      </c>
      <c r="G23" s="34">
        <v>1400</v>
      </c>
      <c r="H23" s="34">
        <v>1500</v>
      </c>
      <c r="I23" s="34">
        <v>1100</v>
      </c>
      <c r="M23" s="23"/>
      <c r="N23" s="29"/>
      <c r="O23" s="22"/>
      <c r="P23" s="22"/>
    </row>
    <row r="24" spans="6:18" ht="27" x14ac:dyDescent="0.4">
      <c r="F24" s="33" t="s">
        <v>16</v>
      </c>
      <c r="G24" s="34">
        <v>2000</v>
      </c>
      <c r="H24" s="34">
        <v>3500</v>
      </c>
      <c r="I24" s="34">
        <v>2500</v>
      </c>
      <c r="M24" s="23" t="s">
        <v>6</v>
      </c>
      <c r="N24" s="30"/>
      <c r="O24" s="22"/>
      <c r="P24" s="22"/>
    </row>
    <row r="25" spans="6:18" ht="24" x14ac:dyDescent="0.3">
      <c r="F25" s="33" t="s">
        <v>17</v>
      </c>
      <c r="G25" s="34">
        <v>1600</v>
      </c>
      <c r="H25" s="34">
        <v>2000</v>
      </c>
      <c r="I25" s="34">
        <v>2400</v>
      </c>
      <c r="M25" s="31"/>
      <c r="N25" s="31"/>
      <c r="O25" s="31"/>
      <c r="P25" s="31"/>
    </row>
  </sheetData>
  <mergeCells count="4">
    <mergeCell ref="E3:H3"/>
    <mergeCell ref="M16:P16"/>
    <mergeCell ref="Q19:R19"/>
    <mergeCell ref="F20:I20"/>
  </mergeCells>
  <pageMargins left="0.7" right="0.7" top="0.75" bottom="0.75" header="0.3" footer="0.3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7:X4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4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ht="33.6" customHeight="1" x14ac:dyDescent="0.3">
      <c r="N18" s="6"/>
      <c r="O18" s="6"/>
      <c r="P18" s="6"/>
      <c r="R18" s="42">
        <f>10000/(5-4.5)</f>
        <v>20000</v>
      </c>
      <c r="S18" s="42"/>
      <c r="T18" s="6"/>
      <c r="U18" s="6"/>
      <c r="V18" s="6"/>
      <c r="W18" s="6"/>
      <c r="X18" s="6"/>
    </row>
    <row r="19" spans="2:24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36.6" customHeight="1" x14ac:dyDescent="0.3">
      <c r="N26" s="35">
        <v>1.5</v>
      </c>
      <c r="O26" s="35">
        <v>0.75</v>
      </c>
      <c r="P26" s="35">
        <v>2.25</v>
      </c>
      <c r="Q26" s="35">
        <f>N26+O26+P26</f>
        <v>4.5</v>
      </c>
      <c r="R26" s="6"/>
      <c r="S26" s="6"/>
      <c r="T26" s="6"/>
      <c r="U26" s="6"/>
      <c r="V26" s="6"/>
      <c r="W26" s="6"/>
      <c r="X26" s="6"/>
    </row>
    <row r="27" spans="2:24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/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/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X36" s="6"/>
    </row>
    <row r="37" spans="2:24" ht="14.4" customHeight="1" x14ac:dyDescent="0.3">
      <c r="X37" s="6"/>
    </row>
    <row r="38" spans="2:24" ht="14.4" customHeight="1" x14ac:dyDescent="0.3">
      <c r="X38" s="6"/>
    </row>
    <row r="39" spans="2:24" ht="15" customHeight="1" x14ac:dyDescent="0.3">
      <c r="X39" s="6"/>
    </row>
    <row r="40" spans="2:24" ht="15" customHeight="1" x14ac:dyDescent="0.3">
      <c r="X40" s="6"/>
    </row>
    <row r="41" spans="2:24" ht="15" customHeight="1" x14ac:dyDescent="0.3">
      <c r="X41" s="6"/>
    </row>
    <row r="42" spans="2:24" ht="15" customHeight="1" x14ac:dyDescent="0.3"/>
  </sheetData>
  <mergeCells count="1">
    <mergeCell ref="R18:S18"/>
  </mergeCells>
  <pageMargins left="0.7" right="0.7" top="0.75" bottom="0.75" header="0.3" footer="0.3"/>
  <pageSetup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7" spans="2:25" ht="14.4" customHeight="1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21.75" customHeight="1" x14ac:dyDescent="0.3">
      <c r="M18" s="16"/>
      <c r="N18" s="17"/>
      <c r="O18" s="17"/>
      <c r="P18" s="17"/>
      <c r="Q18" s="16"/>
      <c r="R18" s="17"/>
      <c r="S18" s="17"/>
      <c r="T18" s="17"/>
      <c r="U18" s="17"/>
      <c r="V18" s="16"/>
      <c r="W18" s="17"/>
      <c r="X18" s="17"/>
      <c r="Y18" s="17"/>
    </row>
    <row r="19" spans="2:25" ht="21.75" customHeight="1" x14ac:dyDescent="0.3"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17.25" customHeight="1" x14ac:dyDescent="0.3"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16.5" customHeight="1" x14ac:dyDescent="0.3"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17.25" customHeight="1" x14ac:dyDescent="0.3"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18" customHeight="1" x14ac:dyDescent="0.3"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5" ht="18" customHeight="1" x14ac:dyDescent="0.3"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7.25" customHeight="1" x14ac:dyDescent="0.3"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20.25" customHeight="1" x14ac:dyDescent="0.3"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18" customHeight="1" x14ac:dyDescent="0.3"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14.4" customHeight="1" x14ac:dyDescent="0.3">
      <c r="B28" s="2"/>
      <c r="C28" s="2"/>
      <c r="D28" s="2"/>
      <c r="E28" s="2"/>
      <c r="F28" s="2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2:25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3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3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4"/>
      <c r="F40" s="44"/>
      <c r="G40" s="44"/>
      <c r="H40" s="44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4"/>
      <c r="F41" s="44"/>
      <c r="G41" s="44"/>
      <c r="H41" s="44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7:X51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4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ht="33.6" customHeight="1" x14ac:dyDescent="0.3">
      <c r="N18" s="6"/>
      <c r="O18" s="6"/>
      <c r="P18" s="6"/>
      <c r="T18" s="45">
        <f>10000/(1-(4.5/5))</f>
        <v>100000.00000000003</v>
      </c>
      <c r="U18" s="46"/>
      <c r="V18" s="6"/>
      <c r="W18" s="6"/>
      <c r="X18" s="6"/>
    </row>
    <row r="19" spans="2:24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36.6" customHeight="1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3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3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4"/>
      <c r="F40" s="44"/>
      <c r="G40" s="44"/>
      <c r="H40" s="44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4"/>
      <c r="F41" s="44"/>
      <c r="G41" s="44"/>
      <c r="H41" s="44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7.33203125" style="1" customWidth="1"/>
    <col min="15" max="15" width="7.44140625" style="1" customWidth="1"/>
    <col min="16" max="16" width="6.88671875" style="1" customWidth="1"/>
    <col min="17" max="17" width="7.33203125" style="1" customWidth="1"/>
    <col min="18" max="18" width="5.88671875" style="1" customWidth="1"/>
    <col min="19" max="19" width="7.5546875" style="1" customWidth="1"/>
    <col min="20" max="20" width="7.33203125" style="1" customWidth="1"/>
    <col min="21" max="21" width="8.109375" style="1" customWidth="1"/>
    <col min="22" max="16384" width="9.109375" style="1"/>
  </cols>
  <sheetData>
    <row r="16" spans="14:26" x14ac:dyDescent="0.3">
      <c r="N16" s="16"/>
      <c r="O16" s="16"/>
      <c r="P16" s="16"/>
      <c r="Q16" s="17"/>
      <c r="R16" s="17"/>
      <c r="S16" s="17"/>
      <c r="T16" s="17"/>
      <c r="U16" s="16"/>
      <c r="V16" s="16"/>
      <c r="W16" s="16"/>
      <c r="X16" s="16"/>
      <c r="Y16" s="17"/>
      <c r="Z16" s="17"/>
    </row>
    <row r="17" spans="2:26" ht="14.4" customHeight="1" x14ac:dyDescent="0.3"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2:26" ht="20.25" customHeight="1" x14ac:dyDescent="0.3"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2:26" ht="18.75" customHeight="1" x14ac:dyDescent="0.3"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2:26" ht="18" customHeight="1" x14ac:dyDescent="0.3"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2:26" ht="23.4" customHeight="1" x14ac:dyDescent="0.3"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3.4" customHeight="1" x14ac:dyDescent="0.3"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2:26" ht="25.95" customHeight="1" x14ac:dyDescent="0.3"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2:26" ht="18" customHeight="1" x14ac:dyDescent="0.3"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2:26" ht="18" customHeight="1" x14ac:dyDescent="0.3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2:26" ht="18" customHeight="1" x14ac:dyDescent="0.3"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2:26" ht="16.5" customHeight="1" x14ac:dyDescent="0.3"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2:26" ht="14.4" customHeight="1" x14ac:dyDescent="0.3">
      <c r="B28" s="2"/>
      <c r="C28" s="2"/>
      <c r="D28" s="2"/>
      <c r="E28" s="2"/>
      <c r="F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26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26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3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3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4"/>
      <c r="F40" s="44"/>
      <c r="G40" s="44"/>
      <c r="H40" s="44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4"/>
      <c r="F41" s="44"/>
      <c r="G41" s="44"/>
      <c r="H41" s="44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pageMargins left="0.7" right="0.7" top="0.75" bottom="0.75" header="0.3" footer="0.3"/>
  <pageSetup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1073-1450-4FD2-8086-9BA0D0125706}">
  <dimension ref="A1"/>
  <sheetViews>
    <sheetView showRowColHeaders="0" tabSelected="1" zoomScale="80" zoomScaleNormal="8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algorithmName="SHA-512" hashValue="UI+OMCS0kfiQHiQCp5swL/+4D56aQn5bFd5cLc1OtKsnMlMIvn537BN+VU5crFMz+252hQNwjSIlTpD/6QSp7w==" saltValue="YKsrc4xTWySgiRzRypKao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GoalSeeker Solved</vt:lpstr>
      <vt:lpstr>1. GoalSeeker</vt:lpstr>
      <vt:lpstr>3. Proble Solved </vt:lpstr>
      <vt:lpstr>3.Problem </vt:lpstr>
      <vt:lpstr>4. Problem Solved</vt:lpstr>
      <vt:lpstr>4. Problem</vt:lpstr>
      <vt:lpstr>Content</vt:lpstr>
      <vt:lpstr>First Page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19498</cp:lastModifiedBy>
  <cp:lastPrinted>2019-09-23T18:29:21Z</cp:lastPrinted>
  <dcterms:created xsi:type="dcterms:W3CDTF">2012-07-05T23:13:36Z</dcterms:created>
  <dcterms:modified xsi:type="dcterms:W3CDTF">2020-09-25T04:06:33Z</dcterms:modified>
</cp:coreProperties>
</file>